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Kurse nach Auftraggebern u.Jahr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Hans Grill</author>
  </authors>
  <commentList>
    <comment ref="N3" authorId="0">
      <text>
        <r>
          <rPr>
            <sz val="9"/>
            <rFont val="Segoe UI"/>
            <family val="0"/>
          </rPr>
          <t xml:space="preserve">bestätigte Unterrichtseinheiten von 2002-2011
</t>
        </r>
      </text>
    </comment>
    <comment ref="A18" authorId="0">
      <text>
        <r>
          <rPr>
            <b/>
            <sz val="9"/>
            <rFont val="Segoe UI"/>
            <family val="0"/>
          </rPr>
          <t>Kurszeitenbestätigung von 2011 bis heute wurde am 13.01.2015 vom BFI NÖ und BFI Burgenland angefordert. Einige hundert Stunden werde da noch dazukommen.</t>
        </r>
        <r>
          <rPr>
            <sz val="9"/>
            <rFont val="Segoe UI"/>
            <family val="0"/>
          </rPr>
          <t xml:space="preserve">
</t>
        </r>
      </text>
    </comment>
    <comment ref="Q3" authorId="0">
      <text>
        <r>
          <rPr>
            <b/>
            <sz val="9"/>
            <rFont val="Segoe UI"/>
            <family val="2"/>
          </rPr>
          <t>Hans Grill:</t>
        </r>
        <r>
          <rPr>
            <sz val="9"/>
            <rFont val="Segoe UI"/>
            <family val="2"/>
          </rPr>
          <t xml:space="preserve">
bestätigte UE von 2012 bis 2014</t>
        </r>
      </text>
    </comment>
  </commentList>
</comments>
</file>

<file path=xl/sharedStrings.xml><?xml version="1.0" encoding="utf-8"?>
<sst xmlns="http://schemas.openxmlformats.org/spreadsheetml/2006/main" count="24" uniqueCount="24">
  <si>
    <t>NDI</t>
  </si>
  <si>
    <t>GPA</t>
  </si>
  <si>
    <t>Verb.Österr.Gew.Bildung</t>
  </si>
  <si>
    <t>ÖZIV</t>
  </si>
  <si>
    <t xml:space="preserve">Haas Waffelmasch. </t>
  </si>
  <si>
    <t>Life &amp; Carreer-Design</t>
  </si>
  <si>
    <t>Job Aktiv Wr. Neust</t>
  </si>
  <si>
    <t>Verein Startbahn</t>
  </si>
  <si>
    <t>BFI NÖ</t>
  </si>
  <si>
    <t>Seminarhotel Velm</t>
  </si>
  <si>
    <t>BFI Burgenland</t>
  </si>
  <si>
    <t>Gesundheit Österr. GmbH</t>
  </si>
  <si>
    <t>am-consulting</t>
  </si>
  <si>
    <t>PSZ Wr. Neustadt</t>
  </si>
  <si>
    <t>Unterrichtseinheiten pro Jahr</t>
  </si>
  <si>
    <t>Gesamte UE seit 1999</t>
  </si>
  <si>
    <t>BFI Niederösterreich, BFI Burgenland, NDI und der GPA</t>
  </si>
  <si>
    <t>Rechnungen liegen vor für die Unterrichtseinheiten von:</t>
  </si>
  <si>
    <t>am-consulting, Gemeinde Wien Gesundheit Österr. GmbH, Job Aktiv Wr. Neustadt, Sozialprojekt Verein Startbahn</t>
  </si>
  <si>
    <t>Unterrichtsein-
heiten pro Auftraggeber</t>
  </si>
  <si>
    <t xml:space="preserve">Verband Österreichischer Gewerkschaftlicher Bildung(VÖGB), Österreichischem Zivil-Invalidenverband, Life&amp;Carreer -Design, Haas Waffelmaschinen, PSZ Wr. Neustadt, </t>
  </si>
  <si>
    <t>Kursbestätigungen liegen bis Ende 2014 vor  vom:</t>
  </si>
  <si>
    <t>2002-2011</t>
  </si>
  <si>
    <t>2011-2014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</si>
</sst>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6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12" borderId="10" xfId="0" applyFill="1" applyBorder="1" applyAlignment="1">
      <alignment wrapText="1"/>
    </xf>
    <xf numFmtId="4" fontId="0" fillId="0" borderId="10" xfId="0" applyNumberFormat="1" applyBorder="1" applyAlignment="1">
      <alignment/>
    </xf>
    <xf numFmtId="4" fontId="26" fillId="0" borderId="10" xfId="0" applyNumberFormat="1" applyFont="1" applyBorder="1" applyAlignment="1">
      <alignment/>
    </xf>
    <xf numFmtId="0" fontId="0" fillId="0" borderId="10" xfId="0" applyBorder="1" applyAlignment="1">
      <alignment horizontal="right" wrapText="1"/>
    </xf>
    <xf numFmtId="0" fontId="26" fillId="33" borderId="10" xfId="0" applyFon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26" fillId="34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9" sqref="T9"/>
    </sheetView>
  </sheetViews>
  <sheetFormatPr defaultColWidth="11.421875" defaultRowHeight="15"/>
  <cols>
    <col min="1" max="1" width="24.00390625" style="0" customWidth="1"/>
    <col min="2" max="3" width="6.7109375" style="0" bestFit="1" customWidth="1"/>
    <col min="4" max="4" width="9.140625" style="0" customWidth="1"/>
    <col min="5" max="5" width="9.57421875" style="0" customWidth="1"/>
    <col min="6" max="12" width="6.7109375" style="0" bestFit="1" customWidth="1"/>
    <col min="13" max="13" width="7.421875" style="0" customWidth="1"/>
    <col min="14" max="14" width="9.421875" style="0" customWidth="1"/>
    <col min="15" max="15" width="6.8515625" style="0" customWidth="1"/>
    <col min="16" max="16" width="6.7109375" style="0" bestFit="1" customWidth="1"/>
    <col min="17" max="17" width="8.7109375" style="0" bestFit="1" customWidth="1"/>
    <col min="18" max="18" width="15.57421875" style="0" customWidth="1"/>
    <col min="19" max="19" width="13.7109375" style="0" customWidth="1"/>
  </cols>
  <sheetData>
    <row r="1" spans="1:18" ht="60">
      <c r="A1" s="4"/>
      <c r="B1" s="11">
        <v>1999</v>
      </c>
      <c r="C1" s="11">
        <v>2000</v>
      </c>
      <c r="D1" s="11">
        <v>2001</v>
      </c>
      <c r="E1" s="11">
        <v>2002</v>
      </c>
      <c r="F1" s="11">
        <v>2003</v>
      </c>
      <c r="G1" s="11">
        <v>2004</v>
      </c>
      <c r="H1" s="11">
        <v>2005</v>
      </c>
      <c r="I1" s="11">
        <v>2006</v>
      </c>
      <c r="J1" s="11">
        <v>2007</v>
      </c>
      <c r="K1" s="11">
        <v>2008</v>
      </c>
      <c r="L1" s="11">
        <v>2009</v>
      </c>
      <c r="M1" s="11">
        <v>2010</v>
      </c>
      <c r="N1" s="11">
        <v>2011</v>
      </c>
      <c r="O1" s="11">
        <v>2012</v>
      </c>
      <c r="P1" s="11">
        <v>2013</v>
      </c>
      <c r="Q1" s="11">
        <v>2014</v>
      </c>
      <c r="R1" s="5" t="s">
        <v>19</v>
      </c>
    </row>
    <row r="2" spans="1:18" ht="15">
      <c r="A2" s="11" t="s">
        <v>8</v>
      </c>
      <c r="B2" s="4"/>
      <c r="C2" s="4"/>
      <c r="D2" s="6">
        <v>201.5</v>
      </c>
      <c r="E2" s="6">
        <v>411</v>
      </c>
      <c r="F2" s="6">
        <v>368.4</v>
      </c>
      <c r="G2" s="6">
        <v>238</v>
      </c>
      <c r="H2" s="6">
        <v>591</v>
      </c>
      <c r="I2" s="6">
        <v>697</v>
      </c>
      <c r="J2" s="6">
        <v>682</v>
      </c>
      <c r="K2" s="6">
        <v>819</v>
      </c>
      <c r="L2" s="6">
        <v>416.5</v>
      </c>
      <c r="M2" s="6">
        <v>724.5</v>
      </c>
      <c r="N2" s="6">
        <v>365</v>
      </c>
      <c r="O2" s="4">
        <v>242</v>
      </c>
      <c r="P2" s="4">
        <v>169</v>
      </c>
      <c r="Q2" s="4">
        <v>232</v>
      </c>
      <c r="R2" s="7">
        <f aca="true" t="shared" si="0" ref="R2:R15">SUM(B2:Q2)</f>
        <v>6156.9</v>
      </c>
    </row>
    <row r="3" spans="1:19" ht="15">
      <c r="A3" s="11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  <c r="N3" s="12">
        <v>5336</v>
      </c>
      <c r="O3" s="4"/>
      <c r="P3" s="4"/>
      <c r="Q3" s="14">
        <v>2948</v>
      </c>
      <c r="R3" s="7">
        <f t="shared" si="0"/>
        <v>8284</v>
      </c>
      <c r="S3" s="13" t="s">
        <v>22</v>
      </c>
    </row>
    <row r="4" spans="1:19" ht="15">
      <c r="A4" s="11" t="s">
        <v>0</v>
      </c>
      <c r="B4" s="6">
        <v>518</v>
      </c>
      <c r="C4" s="6">
        <v>317</v>
      </c>
      <c r="D4" s="6">
        <v>461</v>
      </c>
      <c r="E4" s="6">
        <v>250</v>
      </c>
      <c r="F4" s="6">
        <v>125</v>
      </c>
      <c r="G4" s="6">
        <v>105</v>
      </c>
      <c r="H4" s="4"/>
      <c r="I4" s="4"/>
      <c r="J4" s="4"/>
      <c r="K4" s="4"/>
      <c r="L4" s="4"/>
      <c r="M4" s="4"/>
      <c r="N4" s="4"/>
      <c r="O4" s="4"/>
      <c r="P4" s="4"/>
      <c r="Q4" s="4"/>
      <c r="R4" s="7">
        <f t="shared" si="0"/>
        <v>1776</v>
      </c>
      <c r="S4" s="15" t="s">
        <v>23</v>
      </c>
    </row>
    <row r="5" spans="1:18" ht="15">
      <c r="A5" s="11" t="s">
        <v>9</v>
      </c>
      <c r="B5" s="4"/>
      <c r="C5" s="4"/>
      <c r="D5" s="4"/>
      <c r="E5" s="4"/>
      <c r="F5" s="4"/>
      <c r="G5" s="4"/>
      <c r="H5" s="6">
        <v>112</v>
      </c>
      <c r="I5" s="6">
        <v>116</v>
      </c>
      <c r="J5" s="4"/>
      <c r="K5" s="4"/>
      <c r="L5" s="4"/>
      <c r="M5" s="4"/>
      <c r="N5" s="4"/>
      <c r="O5" s="4"/>
      <c r="P5" s="4"/>
      <c r="Q5" s="4"/>
      <c r="R5" s="7">
        <f t="shared" si="0"/>
        <v>228</v>
      </c>
    </row>
    <row r="6" spans="1:18" ht="15">
      <c r="A6" s="11" t="s">
        <v>1</v>
      </c>
      <c r="B6" s="6">
        <v>324</v>
      </c>
      <c r="C6" s="6">
        <v>588</v>
      </c>
      <c r="D6" s="6">
        <v>1171</v>
      </c>
      <c r="E6" s="6">
        <v>893</v>
      </c>
      <c r="F6" s="6">
        <v>500</v>
      </c>
      <c r="G6" s="6">
        <v>502</v>
      </c>
      <c r="H6" s="4"/>
      <c r="I6" s="4"/>
      <c r="J6" s="4"/>
      <c r="K6" s="4"/>
      <c r="L6" s="4"/>
      <c r="M6" s="4"/>
      <c r="N6" s="4"/>
      <c r="O6" s="4"/>
      <c r="P6" s="4"/>
      <c r="Q6" s="4"/>
      <c r="R6" s="7">
        <f t="shared" si="0"/>
        <v>3978</v>
      </c>
    </row>
    <row r="7" spans="1:18" ht="15">
      <c r="A7" s="11" t="s">
        <v>2</v>
      </c>
      <c r="B7" s="4"/>
      <c r="C7" s="4"/>
      <c r="D7" s="4"/>
      <c r="E7" s="4"/>
      <c r="F7" s="4">
        <v>4.5</v>
      </c>
      <c r="G7" s="6">
        <v>77</v>
      </c>
      <c r="H7" s="6">
        <v>160</v>
      </c>
      <c r="I7" s="6">
        <v>108</v>
      </c>
      <c r="J7" s="6">
        <v>88</v>
      </c>
      <c r="K7" s="4"/>
      <c r="L7" s="4"/>
      <c r="M7" s="4"/>
      <c r="N7" s="4"/>
      <c r="O7" s="4"/>
      <c r="P7" s="4"/>
      <c r="Q7" s="4"/>
      <c r="R7" s="7">
        <f t="shared" si="0"/>
        <v>437.5</v>
      </c>
    </row>
    <row r="8" spans="1:18" ht="15">
      <c r="A8" s="11" t="s">
        <v>3</v>
      </c>
      <c r="B8" s="4"/>
      <c r="C8" s="4"/>
      <c r="D8" s="4"/>
      <c r="E8" s="4"/>
      <c r="F8" s="4"/>
      <c r="G8" s="6">
        <v>32</v>
      </c>
      <c r="H8" s="6">
        <v>24</v>
      </c>
      <c r="I8" s="6">
        <v>24</v>
      </c>
      <c r="J8" s="6">
        <v>24</v>
      </c>
      <c r="K8" s="6">
        <v>12</v>
      </c>
      <c r="L8" s="6">
        <v>12</v>
      </c>
      <c r="M8" s="6">
        <v>16</v>
      </c>
      <c r="N8" s="6">
        <v>16</v>
      </c>
      <c r="O8" s="6">
        <v>48</v>
      </c>
      <c r="P8" s="4"/>
      <c r="Q8" s="4"/>
      <c r="R8" s="7">
        <f t="shared" si="0"/>
        <v>208</v>
      </c>
    </row>
    <row r="9" spans="1:18" ht="15">
      <c r="A9" s="11" t="s">
        <v>5</v>
      </c>
      <c r="B9" s="4"/>
      <c r="C9" s="4"/>
      <c r="D9" s="4"/>
      <c r="E9" s="4"/>
      <c r="F9" s="4"/>
      <c r="G9" s="4"/>
      <c r="H9" s="4"/>
      <c r="I9" s="6">
        <v>32</v>
      </c>
      <c r="J9" s="6">
        <v>8</v>
      </c>
      <c r="K9" s="4"/>
      <c r="L9" s="4"/>
      <c r="M9" s="4"/>
      <c r="N9" s="4"/>
      <c r="O9" s="4"/>
      <c r="P9" s="4"/>
      <c r="Q9" s="4"/>
      <c r="R9" s="7">
        <f t="shared" si="0"/>
        <v>40</v>
      </c>
    </row>
    <row r="10" spans="1:18" ht="15">
      <c r="A10" s="11" t="s">
        <v>4</v>
      </c>
      <c r="B10" s="4"/>
      <c r="C10" s="4"/>
      <c r="D10" s="4"/>
      <c r="E10" s="4"/>
      <c r="F10" s="4"/>
      <c r="G10" s="4"/>
      <c r="H10" s="6">
        <v>8</v>
      </c>
      <c r="I10" s="6">
        <v>8</v>
      </c>
      <c r="J10" s="4"/>
      <c r="K10" s="4"/>
      <c r="L10" s="4"/>
      <c r="M10" s="4"/>
      <c r="N10" s="4"/>
      <c r="O10" s="4"/>
      <c r="P10" s="4"/>
      <c r="Q10" s="4"/>
      <c r="R10" s="7">
        <f t="shared" si="0"/>
        <v>16</v>
      </c>
    </row>
    <row r="11" spans="1:18" ht="15">
      <c r="A11" s="11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7">
        <f t="shared" si="0"/>
        <v>0</v>
      </c>
    </row>
    <row r="12" spans="1:18" ht="15">
      <c r="A12" s="11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>
        <v>374.5</v>
      </c>
      <c r="Q12" s="6">
        <v>16</v>
      </c>
      <c r="R12" s="7">
        <f t="shared" si="0"/>
        <v>390.5</v>
      </c>
    </row>
    <row r="13" spans="1:18" ht="15">
      <c r="A13" s="11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>
        <v>16</v>
      </c>
      <c r="P13" s="4"/>
      <c r="Q13" s="4"/>
      <c r="R13" s="7">
        <f t="shared" si="0"/>
        <v>16</v>
      </c>
    </row>
    <row r="14" spans="1:18" ht="15">
      <c r="A14" s="11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6">
        <v>63</v>
      </c>
      <c r="M14" s="4"/>
      <c r="N14" s="4"/>
      <c r="O14" s="4"/>
      <c r="P14" s="4"/>
      <c r="Q14" s="4"/>
      <c r="R14" s="7">
        <f t="shared" si="0"/>
        <v>63</v>
      </c>
    </row>
    <row r="15" spans="1:18" ht="15">
      <c r="A15" s="11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6">
        <v>24</v>
      </c>
      <c r="M15" s="4"/>
      <c r="N15" s="4"/>
      <c r="O15" s="4"/>
      <c r="P15" s="4"/>
      <c r="Q15" s="4"/>
      <c r="R15" s="7">
        <f t="shared" si="0"/>
        <v>24</v>
      </c>
    </row>
    <row r="16" spans="1:19" ht="30">
      <c r="A16" s="9" t="s">
        <v>14</v>
      </c>
      <c r="B16" s="7">
        <f>SUM(B2:B15)</f>
        <v>842</v>
      </c>
      <c r="C16" s="7">
        <f aca="true" t="shared" si="1" ref="C16:R16">SUM(C2:C15)</f>
        <v>905</v>
      </c>
      <c r="D16" s="7">
        <f t="shared" si="1"/>
        <v>1833.5</v>
      </c>
      <c r="E16" s="7">
        <f t="shared" si="1"/>
        <v>1554</v>
      </c>
      <c r="F16" s="7">
        <f t="shared" si="1"/>
        <v>997.9</v>
      </c>
      <c r="G16" s="7">
        <f t="shared" si="1"/>
        <v>954</v>
      </c>
      <c r="H16" s="7">
        <f t="shared" si="1"/>
        <v>895</v>
      </c>
      <c r="I16" s="7">
        <f t="shared" si="1"/>
        <v>985</v>
      </c>
      <c r="J16" s="7">
        <f t="shared" si="1"/>
        <v>802</v>
      </c>
      <c r="K16" s="7">
        <f t="shared" si="1"/>
        <v>831</v>
      </c>
      <c r="L16" s="7">
        <f t="shared" si="1"/>
        <v>515.5</v>
      </c>
      <c r="M16" s="7">
        <f t="shared" si="1"/>
        <v>740.5</v>
      </c>
      <c r="N16" s="7">
        <f t="shared" si="1"/>
        <v>5717</v>
      </c>
      <c r="O16" s="7">
        <f t="shared" si="1"/>
        <v>306</v>
      </c>
      <c r="P16" s="7">
        <f t="shared" si="1"/>
        <v>543.5</v>
      </c>
      <c r="Q16" s="7">
        <f t="shared" si="1"/>
        <v>3196</v>
      </c>
      <c r="R16" s="7">
        <f t="shared" si="1"/>
        <v>21617.9</v>
      </c>
      <c r="S16" s="10" t="s">
        <v>15</v>
      </c>
    </row>
    <row r="18" spans="1:8" ht="45">
      <c r="A18" s="1" t="s">
        <v>21</v>
      </c>
      <c r="B18" s="2" t="s">
        <v>16</v>
      </c>
      <c r="C18" s="2"/>
      <c r="D18" s="2"/>
      <c r="E18" s="2"/>
      <c r="F18" s="2"/>
      <c r="G18" s="2"/>
      <c r="H18" s="2"/>
    </row>
    <row r="19" spans="1:18" ht="51.75" customHeight="1">
      <c r="A19" s="1" t="s">
        <v>17</v>
      </c>
      <c r="B19" s="2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2" ht="18.75">
      <c r="A22" s="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Grill</dc:creator>
  <cp:keywords/>
  <dc:description/>
  <cp:lastModifiedBy>Hans Grill</cp:lastModifiedBy>
  <cp:lastPrinted>2015-02-04T11:12:07Z</cp:lastPrinted>
  <dcterms:created xsi:type="dcterms:W3CDTF">2015-01-13T10:04:55Z</dcterms:created>
  <dcterms:modified xsi:type="dcterms:W3CDTF">2015-02-04T11:13:02Z</dcterms:modified>
  <cp:category/>
  <cp:version/>
  <cp:contentType/>
  <cp:contentStatus/>
</cp:coreProperties>
</file>